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tate  PMNDP Reporting Format" sheetId="3" r:id="rId1"/>
    <sheet name="National PMNDP Reporting Format" sheetId="1" r:id="rId2"/>
  </sheets>
  <definedNames>
    <definedName name="_xlnm._FilterDatabase" localSheetId="1" hidden="1">'National PMNDP Reporting Format'!$C$1:$C$11</definedName>
    <definedName name="_xlnm.Print_Area" localSheetId="1">'National PMNDP Reporting Format'!$A$1:$O$5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3" l="1"/>
  <c r="I29" i="3"/>
  <c r="G29" i="3" l="1"/>
  <c r="H29" i="3"/>
  <c r="F29" i="3"/>
  <c r="E29" i="3" l="1"/>
</calcChain>
</file>

<file path=xl/sharedStrings.xml><?xml version="1.0" encoding="utf-8"?>
<sst xmlns="http://schemas.openxmlformats.org/spreadsheetml/2006/main" count="99" uniqueCount="63">
  <si>
    <t>S.No.</t>
  </si>
  <si>
    <t>State Name</t>
  </si>
  <si>
    <t>Operation Mode: In-house / PPP</t>
  </si>
  <si>
    <t>Whether service available in Aspirational District : Yes/No</t>
  </si>
  <si>
    <t>Remarks</t>
  </si>
  <si>
    <t>Kerala</t>
  </si>
  <si>
    <t>TOTAL</t>
  </si>
  <si>
    <t xml:space="preserve">Total No. of Districts </t>
  </si>
  <si>
    <t>No. of Aspritional Districts</t>
  </si>
  <si>
    <t>Total No. of fuctional Dialysis Machines</t>
  </si>
  <si>
    <t>Total No. of fuctional  Dialysis centers</t>
  </si>
  <si>
    <t xml:space="preserve">No. of patients registered (During reporting month) </t>
  </si>
  <si>
    <t xml:space="preserve">No. of Dialysis sessions held (During reporting month) </t>
  </si>
  <si>
    <t xml:space="preserve">Cumulative No. of patients registered </t>
  </si>
  <si>
    <t xml:space="preserve">Cumulative No. of Dialysis sessions held </t>
  </si>
  <si>
    <t>Total No.</t>
  </si>
  <si>
    <t>Status of Infrastucture  in Aspirational Districts</t>
  </si>
  <si>
    <t>Any Support needed from Union Ministry</t>
  </si>
  <si>
    <t>Dialysis services Functional/ Non-Functional</t>
  </si>
  <si>
    <t>Operation Mode:  PPP/ In-house</t>
  </si>
  <si>
    <t>PART A:   Infrastructure Report</t>
  </si>
  <si>
    <t>PART B:    Dialysis Services  Report</t>
  </si>
  <si>
    <t>Inhouse:</t>
  </si>
  <si>
    <t xml:space="preserve">PRADHAN MANTRI NATIONAL DIALYSIS PROGRAM </t>
  </si>
  <si>
    <t>No. of Districts (where Dialysis services are functional)</t>
  </si>
  <si>
    <t>If not, any support needed from MoHFW</t>
  </si>
  <si>
    <t>Operation Mode:  PPP/ In-house      (3)</t>
  </si>
  <si>
    <t>Name of Districts</t>
  </si>
  <si>
    <t>Name of Approved Districts           (1)</t>
  </si>
  <si>
    <t>Aspirational Districts      (Yes/No)                (2)</t>
  </si>
  <si>
    <t>Whether Dialysis facilities to be made functional through Fairfax support  (Yes/No)                       (4)</t>
  </si>
  <si>
    <t>The Status of Infrastructure in District and reasons for shortfall in itemno.(3)&amp;(4)</t>
  </si>
  <si>
    <t xml:space="preserve">No. of Patients registered           (During reporting month) </t>
  </si>
  <si>
    <t>Name:</t>
  </si>
  <si>
    <t>Signature:</t>
  </si>
  <si>
    <t>Date:</t>
  </si>
  <si>
    <t>In house</t>
  </si>
  <si>
    <r>
      <t xml:space="preserve">PRADHAN MANTRI NATIONAL DIALYSIS PROGRAM </t>
    </r>
    <r>
      <rPr>
        <b/>
        <sz val="12"/>
        <color rgb="FFFF0000"/>
        <rFont val="Times New Roman"/>
        <family val="1"/>
      </rPr>
      <t>(PMNDP Not implemented in Kerala)</t>
    </r>
  </si>
  <si>
    <t>Trivandrum</t>
  </si>
  <si>
    <t>Kollam</t>
  </si>
  <si>
    <t>Pathanamthitta</t>
  </si>
  <si>
    <t>Alappuzha</t>
  </si>
  <si>
    <t>Kottayam</t>
  </si>
  <si>
    <t>Idukki</t>
  </si>
  <si>
    <t>Ernakulam</t>
  </si>
  <si>
    <t>Thrissur</t>
  </si>
  <si>
    <t>Palakkad</t>
  </si>
  <si>
    <t>Malappuram</t>
  </si>
  <si>
    <t>Kozhikkode</t>
  </si>
  <si>
    <t>Wayanad</t>
  </si>
  <si>
    <t>Kannur</t>
  </si>
  <si>
    <t>Kasargode</t>
  </si>
  <si>
    <t>Yes</t>
  </si>
  <si>
    <t>PPP:NA</t>
  </si>
  <si>
    <r>
      <t xml:space="preserve">State/UT -Monthly Progress Report:For the Reporting Month: </t>
    </r>
    <r>
      <rPr>
        <b/>
        <sz val="12"/>
        <color rgb="FF0070C0"/>
        <rFont val="Times New Roman"/>
        <family val="1"/>
      </rPr>
      <t>_MAY</t>
    </r>
    <r>
      <rPr>
        <b/>
        <sz val="14"/>
        <color rgb="FF0070C0"/>
        <rFont val="Times New Roman"/>
        <family val="1"/>
      </rPr>
      <t xml:space="preserve"> 2020</t>
    </r>
    <r>
      <rPr>
        <b/>
        <sz val="12"/>
        <color rgb="FF0070C0"/>
        <rFont val="Times New Roman"/>
        <family val="1"/>
      </rPr>
      <t>_</t>
    </r>
  </si>
  <si>
    <t>Name of State/UT.Kerala..................</t>
  </si>
  <si>
    <t>Distt.Functional:14</t>
  </si>
  <si>
    <t>Distt.Non-Functional:0</t>
  </si>
  <si>
    <t>Cumulative No. of Patients registered ( From Jan 20 to May 20)</t>
  </si>
  <si>
    <t>Inhouse</t>
  </si>
  <si>
    <t>National Monthly Progress Report:For the Reporting Month:  MAY_ 2020</t>
  </si>
  <si>
    <t>NA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</si>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</sst>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0"/>
      <color rgb="FFFF0000"/>
      <name val="Arial"/>
      <family val="2"/>
    </font>
    <font>
      <sz val="11"/>
      <color rgb="FF282828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70C0"/>
      <name val="Times New Roman"/>
      <family val="1"/>
    </font>
    <font>
      <b/>
      <sz val="14"/>
      <color rgb="FF0070C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13" workbookViewId="0">
      <selection activeCell="E34" sqref="E34"/>
    </sheetView>
  </sheetViews>
  <sheetFormatPr defaultRowHeight="15" x14ac:dyDescent="0.25"/>
  <cols>
    <col min="1" max="1" width="9.7109375" bestFit="1" customWidth="1"/>
    <col min="2" max="2" width="17.140625" customWidth="1"/>
    <col min="3" max="3" width="20" customWidth="1"/>
    <col min="4" max="4" width="17.28515625" customWidth="1"/>
    <col min="5" max="6" width="20.28515625" customWidth="1"/>
    <col min="7" max="7" width="22.42578125" customWidth="1"/>
    <col min="8" max="8" width="17.28515625" customWidth="1"/>
    <col min="9" max="9" width="19.28515625" customWidth="1"/>
    <col min="10" max="10" width="16.42578125" customWidth="1"/>
    <col min="11" max="11" width="13.140625" customWidth="1"/>
  </cols>
  <sheetData>
    <row r="1" spans="1:18" ht="28.5" customHeight="1" x14ac:dyDescent="0.25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14"/>
      <c r="K1" s="14"/>
      <c r="L1" s="14"/>
      <c r="M1" s="14"/>
      <c r="N1" s="14"/>
      <c r="O1" s="14"/>
      <c r="P1" s="14"/>
      <c r="Q1" s="14"/>
      <c r="R1" s="14"/>
    </row>
    <row r="2" spans="1:18" ht="18.75" x14ac:dyDescent="0.3">
      <c r="A2" s="28" t="s">
        <v>54</v>
      </c>
      <c r="B2" s="28"/>
      <c r="C2" s="28"/>
      <c r="D2" s="28"/>
      <c r="E2" s="28"/>
      <c r="F2" s="28"/>
      <c r="G2" s="28"/>
      <c r="H2" s="28"/>
      <c r="I2" s="28"/>
    </row>
    <row r="3" spans="1:18" ht="15.75" x14ac:dyDescent="0.25">
      <c r="A3" s="36" t="s">
        <v>55</v>
      </c>
      <c r="B3" s="37"/>
      <c r="C3" s="37"/>
      <c r="D3" s="37"/>
      <c r="E3" s="37"/>
      <c r="F3" s="37"/>
      <c r="G3" s="37"/>
      <c r="H3" s="37"/>
      <c r="I3" s="37"/>
      <c r="J3" s="14"/>
      <c r="K3" s="14"/>
      <c r="L3" s="14"/>
      <c r="M3" s="14"/>
      <c r="N3" s="14"/>
      <c r="O3" s="14"/>
      <c r="P3" s="14"/>
    </row>
    <row r="4" spans="1:18" ht="19.5" customHeight="1" x14ac:dyDescent="0.25">
      <c r="A4" s="33" t="s">
        <v>20</v>
      </c>
      <c r="B4" s="34"/>
      <c r="C4" s="34"/>
      <c r="D4" s="34"/>
      <c r="E4" s="34"/>
      <c r="F4" s="34"/>
      <c r="G4" s="34"/>
      <c r="H4" s="35"/>
      <c r="I4" s="13"/>
    </row>
    <row r="5" spans="1:18" ht="85.5" x14ac:dyDescent="0.25">
      <c r="A5" s="17" t="s">
        <v>0</v>
      </c>
      <c r="B5" s="12" t="s">
        <v>28</v>
      </c>
      <c r="C5" s="12" t="s">
        <v>29</v>
      </c>
      <c r="D5" s="12" t="s">
        <v>26</v>
      </c>
      <c r="E5" s="12" t="s">
        <v>30</v>
      </c>
      <c r="F5" s="12" t="s">
        <v>31</v>
      </c>
      <c r="G5" s="12" t="s">
        <v>16</v>
      </c>
      <c r="H5" s="12" t="s">
        <v>17</v>
      </c>
    </row>
    <row r="6" spans="1:18" x14ac:dyDescent="0.25">
      <c r="A6" s="10"/>
      <c r="B6" s="10"/>
      <c r="C6" s="10"/>
      <c r="D6" s="10" t="s">
        <v>36</v>
      </c>
      <c r="E6" s="10" t="s">
        <v>62</v>
      </c>
      <c r="F6" s="10"/>
      <c r="G6" s="10"/>
      <c r="H6" s="10"/>
    </row>
    <row r="7" spans="1:18" x14ac:dyDescent="0.25">
      <c r="A7" s="10"/>
      <c r="B7" s="10"/>
      <c r="C7" s="10"/>
      <c r="D7" s="10"/>
      <c r="E7" s="10"/>
      <c r="F7" s="10"/>
      <c r="G7" s="10"/>
      <c r="H7" s="10"/>
    </row>
    <row r="8" spans="1:18" x14ac:dyDescent="0.25">
      <c r="A8" s="10"/>
      <c r="B8" s="10"/>
      <c r="C8" s="10"/>
      <c r="D8" s="10"/>
      <c r="E8" s="10"/>
      <c r="F8" s="10"/>
      <c r="G8" s="10"/>
      <c r="H8" s="10"/>
    </row>
    <row r="9" spans="1:18" x14ac:dyDescent="0.25">
      <c r="A9" s="10"/>
      <c r="B9" s="10"/>
      <c r="C9" s="10"/>
      <c r="D9" s="10"/>
      <c r="E9" s="10"/>
      <c r="F9" s="10"/>
      <c r="G9" s="10"/>
      <c r="H9" s="10"/>
    </row>
    <row r="10" spans="1:18" x14ac:dyDescent="0.25">
      <c r="A10" s="10"/>
      <c r="B10" s="10"/>
      <c r="C10" s="10"/>
      <c r="D10" s="10"/>
      <c r="E10" s="10"/>
      <c r="F10" s="10"/>
      <c r="G10" s="10"/>
      <c r="H10" s="10"/>
    </row>
    <row r="11" spans="1:18" x14ac:dyDescent="0.25">
      <c r="A11" s="12" t="s">
        <v>15</v>
      </c>
      <c r="B11" s="11"/>
      <c r="C11" s="11"/>
      <c r="D11" s="11"/>
      <c r="E11" s="11"/>
      <c r="F11" s="11"/>
      <c r="G11" s="26"/>
      <c r="H11" s="26"/>
    </row>
    <row r="13" spans="1:18" ht="18.75" customHeight="1" x14ac:dyDescent="0.25">
      <c r="A13" s="29" t="s">
        <v>21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8" ht="57" x14ac:dyDescent="0.25">
      <c r="A14" s="12" t="s">
        <v>0</v>
      </c>
      <c r="B14" s="12" t="s">
        <v>27</v>
      </c>
      <c r="C14" s="12" t="s">
        <v>18</v>
      </c>
      <c r="D14" s="12" t="s">
        <v>19</v>
      </c>
      <c r="E14" s="12" t="s">
        <v>10</v>
      </c>
      <c r="F14" s="12" t="s">
        <v>9</v>
      </c>
      <c r="G14" s="12" t="s">
        <v>32</v>
      </c>
      <c r="H14" s="12" t="s">
        <v>12</v>
      </c>
      <c r="I14" s="12" t="s">
        <v>58</v>
      </c>
      <c r="J14" s="19" t="s">
        <v>14</v>
      </c>
      <c r="K14" s="19" t="s">
        <v>4</v>
      </c>
    </row>
    <row r="15" spans="1:18" x14ac:dyDescent="0.25">
      <c r="A15" s="21">
        <v>1</v>
      </c>
      <c r="B15" s="15" t="s">
        <v>38</v>
      </c>
      <c r="C15" s="22" t="s">
        <v>52</v>
      </c>
      <c r="D15" s="22" t="s">
        <v>36</v>
      </c>
      <c r="E15" s="18">
        <v>7</v>
      </c>
      <c r="F15" s="18">
        <v>46</v>
      </c>
      <c r="G15" s="18">
        <v>189</v>
      </c>
      <c r="H15" s="18">
        <v>1767</v>
      </c>
      <c r="I15" s="49">
        <v>919</v>
      </c>
      <c r="J15" s="49">
        <v>8332</v>
      </c>
      <c r="K15" s="19"/>
    </row>
    <row r="16" spans="1:18" x14ac:dyDescent="0.25">
      <c r="A16" s="21">
        <v>2</v>
      </c>
      <c r="B16" s="15" t="s">
        <v>39</v>
      </c>
      <c r="C16" s="22" t="s">
        <v>52</v>
      </c>
      <c r="D16" s="22" t="s">
        <v>36</v>
      </c>
      <c r="E16" s="18">
        <v>9</v>
      </c>
      <c r="F16" s="18">
        <v>90</v>
      </c>
      <c r="G16" s="18">
        <v>436</v>
      </c>
      <c r="H16" s="18">
        <v>3969</v>
      </c>
      <c r="I16" s="50">
        <v>2092</v>
      </c>
      <c r="J16" s="50">
        <v>18264</v>
      </c>
      <c r="K16" s="19"/>
    </row>
    <row r="17" spans="1:11" x14ac:dyDescent="0.25">
      <c r="A17" s="21">
        <v>3</v>
      </c>
      <c r="B17" s="15" t="s">
        <v>40</v>
      </c>
      <c r="C17" s="22" t="s">
        <v>52</v>
      </c>
      <c r="D17" s="22" t="s">
        <v>36</v>
      </c>
      <c r="E17" s="18">
        <v>5</v>
      </c>
      <c r="F17" s="18">
        <v>40</v>
      </c>
      <c r="G17" s="18">
        <v>148</v>
      </c>
      <c r="H17" s="18">
        <v>2173</v>
      </c>
      <c r="I17" s="50">
        <v>672</v>
      </c>
      <c r="J17" s="50">
        <v>7968</v>
      </c>
      <c r="K17" s="19"/>
    </row>
    <row r="18" spans="1:11" x14ac:dyDescent="0.25">
      <c r="A18" s="21">
        <v>4</v>
      </c>
      <c r="B18" s="15" t="s">
        <v>41</v>
      </c>
      <c r="C18" s="22" t="s">
        <v>52</v>
      </c>
      <c r="D18" s="22" t="s">
        <v>36</v>
      </c>
      <c r="E18" s="18">
        <v>7</v>
      </c>
      <c r="F18" s="18">
        <v>40</v>
      </c>
      <c r="G18" s="45">
        <v>186</v>
      </c>
      <c r="H18" s="18">
        <v>1731</v>
      </c>
      <c r="I18" s="50">
        <v>903</v>
      </c>
      <c r="J18" s="50">
        <v>8240</v>
      </c>
      <c r="K18" s="19"/>
    </row>
    <row r="19" spans="1:11" x14ac:dyDescent="0.25">
      <c r="A19" s="21">
        <v>5</v>
      </c>
      <c r="B19" s="15" t="s">
        <v>42</v>
      </c>
      <c r="C19" s="22" t="s">
        <v>52</v>
      </c>
      <c r="D19" s="22" t="s">
        <v>36</v>
      </c>
      <c r="E19" s="18">
        <v>1</v>
      </c>
      <c r="F19" s="45">
        <v>11</v>
      </c>
      <c r="G19" s="18">
        <v>55</v>
      </c>
      <c r="H19" s="18">
        <v>442</v>
      </c>
      <c r="I19" s="50">
        <v>245</v>
      </c>
      <c r="J19" s="50">
        <v>1797</v>
      </c>
      <c r="K19" s="19"/>
    </row>
    <row r="20" spans="1:11" x14ac:dyDescent="0.25">
      <c r="A20" s="21">
        <v>6</v>
      </c>
      <c r="B20" s="15" t="s">
        <v>43</v>
      </c>
      <c r="C20" s="22" t="s">
        <v>52</v>
      </c>
      <c r="D20" s="22" t="s">
        <v>36</v>
      </c>
      <c r="E20" s="18">
        <v>1</v>
      </c>
      <c r="F20" s="18">
        <v>10</v>
      </c>
      <c r="G20" s="18">
        <v>27</v>
      </c>
      <c r="H20" s="18">
        <v>260</v>
      </c>
      <c r="I20" s="50">
        <v>127</v>
      </c>
      <c r="J20" s="50">
        <v>1200</v>
      </c>
      <c r="K20" s="19"/>
    </row>
    <row r="21" spans="1:11" x14ac:dyDescent="0.25">
      <c r="A21" s="21">
        <v>7</v>
      </c>
      <c r="B21" s="15" t="s">
        <v>44</v>
      </c>
      <c r="C21" s="22" t="s">
        <v>52</v>
      </c>
      <c r="D21" s="22" t="s">
        <v>36</v>
      </c>
      <c r="E21" s="18">
        <v>9</v>
      </c>
      <c r="F21" s="18">
        <v>111</v>
      </c>
      <c r="G21" s="18">
        <v>462</v>
      </c>
      <c r="H21" s="18">
        <v>4345</v>
      </c>
      <c r="I21" s="50">
        <v>2376</v>
      </c>
      <c r="J21" s="50">
        <v>21243</v>
      </c>
      <c r="K21" s="19"/>
    </row>
    <row r="22" spans="1:11" x14ac:dyDescent="0.25">
      <c r="A22" s="21">
        <v>8</v>
      </c>
      <c r="B22" s="24" t="s">
        <v>45</v>
      </c>
      <c r="C22" s="23" t="s">
        <v>52</v>
      </c>
      <c r="D22" s="23" t="s">
        <v>36</v>
      </c>
      <c r="E22" s="25">
        <v>5</v>
      </c>
      <c r="F22" s="25">
        <v>48</v>
      </c>
      <c r="G22" s="25">
        <v>186</v>
      </c>
      <c r="H22" s="25">
        <v>1930</v>
      </c>
      <c r="I22" s="50">
        <v>917</v>
      </c>
      <c r="J22" s="50">
        <v>9185</v>
      </c>
      <c r="K22" s="10"/>
    </row>
    <row r="23" spans="1:11" x14ac:dyDescent="0.25">
      <c r="A23" s="21">
        <v>9</v>
      </c>
      <c r="B23" s="24" t="s">
        <v>46</v>
      </c>
      <c r="C23" s="23" t="s">
        <v>52</v>
      </c>
      <c r="D23" s="23" t="s">
        <v>36</v>
      </c>
      <c r="E23" s="25">
        <v>7</v>
      </c>
      <c r="F23" s="25">
        <v>50</v>
      </c>
      <c r="G23" s="25">
        <v>263</v>
      </c>
      <c r="H23" s="25">
        <v>2772</v>
      </c>
      <c r="I23" s="50">
        <v>1148</v>
      </c>
      <c r="J23" s="50">
        <v>12668</v>
      </c>
      <c r="K23" s="10"/>
    </row>
    <row r="24" spans="1:11" x14ac:dyDescent="0.25">
      <c r="A24" s="21">
        <v>10</v>
      </c>
      <c r="B24" s="24" t="s">
        <v>47</v>
      </c>
      <c r="C24" s="23" t="s">
        <v>52</v>
      </c>
      <c r="D24" s="23" t="s">
        <v>36</v>
      </c>
      <c r="E24" s="25">
        <v>8</v>
      </c>
      <c r="F24" s="25">
        <v>81</v>
      </c>
      <c r="G24" s="25">
        <v>297</v>
      </c>
      <c r="H24" s="25">
        <v>3914</v>
      </c>
      <c r="I24" s="50">
        <v>1680</v>
      </c>
      <c r="J24" s="50">
        <v>16031</v>
      </c>
      <c r="K24" s="10"/>
    </row>
    <row r="25" spans="1:11" x14ac:dyDescent="0.25">
      <c r="A25" s="21">
        <v>11</v>
      </c>
      <c r="B25" s="24" t="s">
        <v>48</v>
      </c>
      <c r="C25" s="23" t="s">
        <v>52</v>
      </c>
      <c r="D25" s="23" t="s">
        <v>36</v>
      </c>
      <c r="E25" s="25">
        <v>6</v>
      </c>
      <c r="F25" s="46">
        <v>55</v>
      </c>
      <c r="G25" s="25">
        <v>219</v>
      </c>
      <c r="H25" s="25">
        <v>2296</v>
      </c>
      <c r="I25" s="50">
        <v>1199</v>
      </c>
      <c r="J25" s="50">
        <v>12890</v>
      </c>
      <c r="K25" s="10"/>
    </row>
    <row r="26" spans="1:11" x14ac:dyDescent="0.25">
      <c r="A26" s="21">
        <v>12</v>
      </c>
      <c r="B26" s="24" t="s">
        <v>49</v>
      </c>
      <c r="C26" s="23" t="s">
        <v>52</v>
      </c>
      <c r="D26" s="23" t="s">
        <v>36</v>
      </c>
      <c r="E26" s="25">
        <v>4</v>
      </c>
      <c r="F26" s="25">
        <v>31</v>
      </c>
      <c r="G26" s="25">
        <v>735</v>
      </c>
      <c r="H26" s="25">
        <v>1019</v>
      </c>
      <c r="I26" s="50">
        <v>1269</v>
      </c>
      <c r="J26" s="50">
        <v>7094</v>
      </c>
      <c r="K26" s="10"/>
    </row>
    <row r="27" spans="1:11" ht="15.75" customHeight="1" x14ac:dyDescent="0.25">
      <c r="A27" s="21">
        <v>13</v>
      </c>
      <c r="B27" s="24" t="s">
        <v>50</v>
      </c>
      <c r="C27" s="23" t="s">
        <v>52</v>
      </c>
      <c r="D27" s="23" t="s">
        <v>36</v>
      </c>
      <c r="E27" s="25">
        <v>9</v>
      </c>
      <c r="F27" s="25">
        <v>103</v>
      </c>
      <c r="G27" s="25">
        <v>606</v>
      </c>
      <c r="H27" s="25">
        <v>6146</v>
      </c>
      <c r="I27" s="50">
        <v>2963</v>
      </c>
      <c r="J27" s="50">
        <v>30051</v>
      </c>
      <c r="K27" s="10"/>
    </row>
    <row r="28" spans="1:11" x14ac:dyDescent="0.25">
      <c r="A28" s="21">
        <v>14</v>
      </c>
      <c r="B28" s="24" t="s">
        <v>51</v>
      </c>
      <c r="C28" s="23" t="s">
        <v>52</v>
      </c>
      <c r="D28" s="23" t="s">
        <v>36</v>
      </c>
      <c r="E28" s="25">
        <v>3</v>
      </c>
      <c r="F28" s="25">
        <v>27</v>
      </c>
      <c r="G28" s="25">
        <v>91</v>
      </c>
      <c r="H28" s="25">
        <v>944</v>
      </c>
      <c r="I28" s="50">
        <v>282</v>
      </c>
      <c r="J28" s="50">
        <v>2468</v>
      </c>
      <c r="K28" s="10"/>
    </row>
    <row r="29" spans="1:11" ht="28.5" customHeight="1" x14ac:dyDescent="0.25">
      <c r="A29" s="30" t="s">
        <v>15</v>
      </c>
      <c r="B29" s="15">
        <v>14</v>
      </c>
      <c r="C29" s="15" t="s">
        <v>56</v>
      </c>
      <c r="D29" s="15" t="s">
        <v>53</v>
      </c>
      <c r="E29" s="32">
        <f>SUM(E15:E28)</f>
        <v>81</v>
      </c>
      <c r="F29" s="47">
        <f>SUM(F15:F28)</f>
        <v>743</v>
      </c>
      <c r="G29" s="47">
        <f t="shared" ref="G29:H29" si="0">SUM(G15:G28)</f>
        <v>3900</v>
      </c>
      <c r="H29" s="47">
        <f t="shared" si="0"/>
        <v>33708</v>
      </c>
      <c r="I29" s="32">
        <f>SUM(I15:I28)</f>
        <v>16792</v>
      </c>
      <c r="J29" s="32">
        <f>SUM(J15:J28)</f>
        <v>157431</v>
      </c>
      <c r="K29" s="26"/>
    </row>
    <row r="30" spans="1:11" ht="28.5" x14ac:dyDescent="0.25">
      <c r="A30" s="31"/>
      <c r="B30" s="15"/>
      <c r="C30" s="15" t="s">
        <v>57</v>
      </c>
      <c r="D30" s="15" t="s">
        <v>22</v>
      </c>
      <c r="E30" s="32"/>
      <c r="F30" s="48"/>
      <c r="G30" s="48"/>
      <c r="H30" s="48"/>
      <c r="I30" s="32"/>
      <c r="J30" s="32"/>
      <c r="K30" s="26"/>
    </row>
    <row r="33" spans="8:10" x14ac:dyDescent="0.25">
      <c r="H33" s="16" t="s">
        <v>33</v>
      </c>
      <c r="I33" s="16"/>
      <c r="J33" s="16"/>
    </row>
    <row r="34" spans="8:10" x14ac:dyDescent="0.25">
      <c r="H34" s="16" t="s">
        <v>34</v>
      </c>
      <c r="I34" s="16"/>
      <c r="J34" s="16"/>
    </row>
    <row r="35" spans="8:10" x14ac:dyDescent="0.25">
      <c r="H35" s="16" t="s">
        <v>35</v>
      </c>
      <c r="I35" s="16"/>
      <c r="J35" s="16"/>
    </row>
  </sheetData>
  <mergeCells count="14">
    <mergeCell ref="G11:H11"/>
    <mergeCell ref="K29:K30"/>
    <mergeCell ref="F29:F30"/>
    <mergeCell ref="A1:I1"/>
    <mergeCell ref="A2:I2"/>
    <mergeCell ref="I29:I30"/>
    <mergeCell ref="J29:J30"/>
    <mergeCell ref="A13:K13"/>
    <mergeCell ref="A29:A30"/>
    <mergeCell ref="E29:E30"/>
    <mergeCell ref="G29:G30"/>
    <mergeCell ref="H29:H30"/>
    <mergeCell ref="A4:H4"/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"/>
  <sheetViews>
    <sheetView zoomScaleNormal="100" workbookViewId="0">
      <pane ySplit="1" topLeftCell="A2" activePane="bottomLeft" state="frozen"/>
      <selection pane="bottomLeft" activeCell="N4" sqref="N4"/>
    </sheetView>
  </sheetViews>
  <sheetFormatPr defaultColWidth="9.140625" defaultRowHeight="15" x14ac:dyDescent="0.25"/>
  <cols>
    <col min="1" max="1" width="6.28515625" style="1" customWidth="1"/>
    <col min="2" max="2" width="17.42578125" style="2" customWidth="1"/>
    <col min="3" max="3" width="15.5703125" style="2" customWidth="1"/>
    <col min="4" max="4" width="9.28515625" style="2" customWidth="1"/>
    <col min="5" max="5" width="12.140625" style="2" customWidth="1"/>
    <col min="6" max="6" width="11.7109375" style="2" customWidth="1"/>
    <col min="7" max="8" width="11.85546875" style="2" customWidth="1"/>
    <col min="9" max="11" width="12.42578125" style="2" customWidth="1"/>
    <col min="12" max="12" width="12.7109375" style="2" customWidth="1"/>
    <col min="13" max="13" width="17.28515625" style="2" customWidth="1"/>
    <col min="14" max="14" width="17.140625" style="2" customWidth="1"/>
    <col min="15" max="15" width="18.42578125" style="2" customWidth="1"/>
    <col min="16" max="16384" width="9.140625" style="2"/>
  </cols>
  <sheetData>
    <row r="1" spans="1:31" ht="15.75" x14ac:dyDescent="0.25">
      <c r="A1" s="38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31" ht="42.75" customHeight="1" x14ac:dyDescent="0.25">
      <c r="A2" s="43" t="s">
        <v>60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31" s="1" customFormat="1" ht="99.75" x14ac:dyDescent="0.25">
      <c r="A3" s="12" t="s">
        <v>0</v>
      </c>
      <c r="B3" s="12" t="s">
        <v>1</v>
      </c>
      <c r="C3" s="12" t="s">
        <v>2</v>
      </c>
      <c r="D3" s="12" t="s">
        <v>7</v>
      </c>
      <c r="E3" s="12" t="s">
        <v>8</v>
      </c>
      <c r="F3" s="12" t="s">
        <v>24</v>
      </c>
      <c r="G3" s="12" t="s">
        <v>10</v>
      </c>
      <c r="H3" s="12" t="s">
        <v>9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3</v>
      </c>
      <c r="N3" s="12" t="s">
        <v>25</v>
      </c>
      <c r="O3" s="12" t="s">
        <v>4</v>
      </c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31" x14ac:dyDescent="0.25">
      <c r="A4" s="4">
        <v>14</v>
      </c>
      <c r="B4" s="6" t="s">
        <v>5</v>
      </c>
      <c r="C4" s="20" t="s">
        <v>59</v>
      </c>
      <c r="D4" s="5">
        <v>14</v>
      </c>
      <c r="E4" s="5"/>
      <c r="F4" s="5">
        <v>14</v>
      </c>
      <c r="G4" s="3">
        <v>81</v>
      </c>
      <c r="H4" s="3">
        <v>743</v>
      </c>
      <c r="I4" s="3">
        <v>3900</v>
      </c>
      <c r="J4" s="3">
        <v>33708</v>
      </c>
      <c r="K4" s="3">
        <v>16792</v>
      </c>
      <c r="L4" s="3">
        <v>157431</v>
      </c>
      <c r="M4" s="3" t="s">
        <v>52</v>
      </c>
      <c r="N4" s="3" t="s">
        <v>61</v>
      </c>
      <c r="O4" s="3"/>
    </row>
    <row r="5" spans="1:31" s="8" customFormat="1" ht="28.5" customHeight="1" x14ac:dyDescent="0.2">
      <c r="A5" s="42" t="s">
        <v>6</v>
      </c>
      <c r="B5" s="43"/>
      <c r="C5" s="44"/>
      <c r="D5" s="9"/>
      <c r="E5" s="9"/>
      <c r="F5" s="9"/>
      <c r="G5" s="7"/>
      <c r="H5" s="7"/>
      <c r="I5" s="7"/>
      <c r="J5" s="7"/>
      <c r="K5" s="7"/>
      <c r="L5" s="7"/>
      <c r="M5" s="7"/>
      <c r="N5" s="7"/>
      <c r="O5" s="7"/>
    </row>
  </sheetData>
  <mergeCells count="4">
    <mergeCell ref="A1:O1"/>
    <mergeCell ref="P3:AE3"/>
    <mergeCell ref="A5:C5"/>
    <mergeCell ref="A2:O2"/>
  </mergeCells>
  <printOptions horizontalCentered="1"/>
  <pageMargins left="0.25" right="0.25" top="0.75" bottom="0.75" header="0.3" footer="0.3"/>
  <pageSetup paperSize="9" scale="76" orientation="landscape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State  PMNDP Reporting Format</vt:lpstr>
      <vt:lpstr>National PMNDP Reporting Format</vt:lpstr>
      <vt:lpstr>'National PMNDP Reporting Format'!Print_Area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Bhart</dc:creator>
  <cp:lastModifiedBy>Aswathy BME</cp:lastModifiedBy>
  <cp:lastPrinted>2018-12-07T11:15:30Z</cp:lastPrinted>
  <dcterms:created xsi:type="dcterms:W3CDTF">2018-11-15T19:19:30Z</dcterms:created>
  <dcterms:modified xsi:type="dcterms:W3CDTF">2020-06-16T07:17:08Z</dcterms:modified>
</cp:coreProperties>
</file>